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<sst xmlns="http://schemas.openxmlformats.org/spreadsheetml/2006/main" count="62" uniqueCount="31">
  <si>
    <t>機101</t>
  </si>
  <si>
    <t>機102</t>
  </si>
  <si>
    <t>資101</t>
  </si>
  <si>
    <t>媒101</t>
  </si>
  <si>
    <t>日101</t>
  </si>
  <si>
    <t>英101</t>
  </si>
  <si>
    <t>普101</t>
  </si>
  <si>
    <t>普102</t>
  </si>
  <si>
    <t>普103</t>
  </si>
  <si>
    <t>普104</t>
  </si>
  <si>
    <t>機201</t>
  </si>
  <si>
    <t>機202</t>
  </si>
  <si>
    <t>資201</t>
  </si>
  <si>
    <t>處201</t>
  </si>
  <si>
    <t>日201</t>
  </si>
  <si>
    <t>英201</t>
  </si>
  <si>
    <t>普201</t>
  </si>
  <si>
    <t>普202</t>
  </si>
  <si>
    <t>普203</t>
  </si>
  <si>
    <t>普204</t>
  </si>
  <si>
    <t>班級</t>
  </si>
  <si>
    <t>名次</t>
  </si>
  <si>
    <t>104學年度高中部健康促進越野賽跑</t>
  </si>
  <si>
    <t>比序一      通過率</t>
  </si>
  <si>
    <t>比序二            個人名               次積分</t>
  </si>
  <si>
    <t>比序二            個人名             次積分</t>
  </si>
  <si>
    <t>參賽      人數</t>
  </si>
  <si>
    <t>通過      人數</t>
  </si>
  <si>
    <t>高男組團體成績統計表        6km  47min  完賽</t>
  </si>
  <si>
    <t>高女組團體成績統計表        4km  35min  完賽</t>
  </si>
  <si>
    <t>＊  個人名次積分：採計個人前50名之積分總和，比對方式請參閱競賽規程。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</si>
</sst>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8"/>
      <color indexed="12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3">
      <selection activeCell="H32" sqref="H32"/>
    </sheetView>
  </sheetViews>
  <sheetFormatPr defaultColWidth="9.00390625" defaultRowHeight="16.5"/>
  <cols>
    <col min="1" max="1" width="6.625" style="0" customWidth="1"/>
    <col min="4" max="5" width="8.625" style="0" customWidth="1"/>
    <col min="6" max="6" width="5.50390625" style="0" customWidth="1"/>
    <col min="7" max="7" width="6.625" style="0" customWidth="1"/>
    <col min="10" max="11" width="8.625" style="0" customWidth="1"/>
    <col min="12" max="12" width="5.50390625" style="0" customWidth="1"/>
  </cols>
  <sheetData>
    <row r="1" spans="1:12" ht="24.7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4.75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60" customHeight="1">
      <c r="A3" s="4" t="s">
        <v>20</v>
      </c>
      <c r="B3" s="5" t="s">
        <v>26</v>
      </c>
      <c r="C3" s="5" t="s">
        <v>27</v>
      </c>
      <c r="D3" s="5" t="s">
        <v>23</v>
      </c>
      <c r="E3" s="5" t="s">
        <v>24</v>
      </c>
      <c r="F3" s="4" t="s">
        <v>21</v>
      </c>
      <c r="G3" s="4" t="s">
        <v>20</v>
      </c>
      <c r="H3" s="5" t="s">
        <v>26</v>
      </c>
      <c r="I3" s="5" t="s">
        <v>27</v>
      </c>
      <c r="J3" s="5" t="s">
        <v>23</v>
      </c>
      <c r="K3" s="5" t="s">
        <v>25</v>
      </c>
      <c r="L3" s="4" t="s">
        <v>21</v>
      </c>
    </row>
    <row r="4" spans="1:12" ht="24.75" customHeight="1">
      <c r="A4" s="4" t="s">
        <v>0</v>
      </c>
      <c r="B4" s="4">
        <v>37</v>
      </c>
      <c r="C4" s="4">
        <v>36</v>
      </c>
      <c r="D4" s="4">
        <f>(C4/B4)*100</f>
        <v>97.2972972972973</v>
      </c>
      <c r="E4" s="4"/>
      <c r="F4" s="6">
        <v>5</v>
      </c>
      <c r="G4" s="4" t="s">
        <v>10</v>
      </c>
      <c r="H4" s="4">
        <v>42</v>
      </c>
      <c r="I4" s="4">
        <v>33</v>
      </c>
      <c r="J4" s="4">
        <f>(I4/H4)*100</f>
        <v>78.57142857142857</v>
      </c>
      <c r="K4" s="4"/>
      <c r="L4" s="6"/>
    </row>
    <row r="5" spans="1:12" ht="24.75" customHeight="1">
      <c r="A5" s="4" t="s">
        <v>1</v>
      </c>
      <c r="B5" s="4">
        <v>47</v>
      </c>
      <c r="C5" s="4">
        <v>40</v>
      </c>
      <c r="D5" s="4">
        <f aca="true" t="shared" si="0" ref="D5:D13">(C5/B5)*100</f>
        <v>85.1063829787234</v>
      </c>
      <c r="E5" s="4"/>
      <c r="F5" s="6"/>
      <c r="G5" s="4" t="s">
        <v>11</v>
      </c>
      <c r="H5" s="4">
        <v>46</v>
      </c>
      <c r="I5" s="4">
        <v>33</v>
      </c>
      <c r="J5" s="4">
        <f aca="true" t="shared" si="1" ref="J5:J13">(I5/H5)*100</f>
        <v>71.73913043478261</v>
      </c>
      <c r="K5" s="4"/>
      <c r="L5" s="6"/>
    </row>
    <row r="6" spans="1:12" ht="24.75" customHeight="1">
      <c r="A6" s="4" t="s">
        <v>2</v>
      </c>
      <c r="B6" s="4">
        <v>40</v>
      </c>
      <c r="C6" s="4">
        <v>38</v>
      </c>
      <c r="D6" s="4">
        <f t="shared" si="0"/>
        <v>95</v>
      </c>
      <c r="E6" s="4"/>
      <c r="F6" s="6"/>
      <c r="G6" s="4" t="s">
        <v>12</v>
      </c>
      <c r="H6" s="4">
        <v>42</v>
      </c>
      <c r="I6" s="4">
        <v>39</v>
      </c>
      <c r="J6" s="4">
        <f t="shared" si="1"/>
        <v>92.85714285714286</v>
      </c>
      <c r="K6" s="4"/>
      <c r="L6" s="6"/>
    </row>
    <row r="7" spans="1:12" ht="24.75" customHeight="1">
      <c r="A7" s="4" t="s">
        <v>3</v>
      </c>
      <c r="B7" s="4">
        <v>32</v>
      </c>
      <c r="C7" s="4">
        <v>23</v>
      </c>
      <c r="D7" s="4">
        <f t="shared" si="0"/>
        <v>71.875</v>
      </c>
      <c r="E7" s="4"/>
      <c r="F7" s="6"/>
      <c r="G7" s="4" t="s">
        <v>13</v>
      </c>
      <c r="H7" s="4">
        <v>18</v>
      </c>
      <c r="I7" s="4">
        <v>18</v>
      </c>
      <c r="J7" s="4">
        <f t="shared" si="1"/>
        <v>100</v>
      </c>
      <c r="K7" s="4">
        <v>20</v>
      </c>
      <c r="L7" s="6">
        <v>2</v>
      </c>
    </row>
    <row r="8" spans="1:12" ht="24.75" customHeight="1">
      <c r="A8" s="4" t="s">
        <v>4</v>
      </c>
      <c r="B8" s="4">
        <v>16</v>
      </c>
      <c r="C8" s="4">
        <v>13</v>
      </c>
      <c r="D8" s="4">
        <f t="shared" si="0"/>
        <v>81.25</v>
      </c>
      <c r="E8" s="4"/>
      <c r="F8" s="6"/>
      <c r="G8" s="4" t="s">
        <v>14</v>
      </c>
      <c r="H8" s="4">
        <v>13</v>
      </c>
      <c r="I8" s="4">
        <v>13</v>
      </c>
      <c r="J8" s="4">
        <f t="shared" si="1"/>
        <v>100</v>
      </c>
      <c r="K8" s="4">
        <v>0</v>
      </c>
      <c r="L8" s="6">
        <v>4</v>
      </c>
    </row>
    <row r="9" spans="1:12" ht="24.75" customHeight="1">
      <c r="A9" s="4" t="s">
        <v>5</v>
      </c>
      <c r="B9" s="4">
        <v>14</v>
      </c>
      <c r="C9" s="4">
        <v>9</v>
      </c>
      <c r="D9" s="4">
        <f t="shared" si="0"/>
        <v>64.28571428571429</v>
      </c>
      <c r="E9" s="4"/>
      <c r="F9" s="6"/>
      <c r="G9" s="4" t="s">
        <v>15</v>
      </c>
      <c r="H9" s="4">
        <v>18</v>
      </c>
      <c r="I9" s="4">
        <v>14</v>
      </c>
      <c r="J9" s="4">
        <f t="shared" si="1"/>
        <v>77.77777777777779</v>
      </c>
      <c r="K9" s="4"/>
      <c r="L9" s="6"/>
    </row>
    <row r="10" spans="1:12" ht="24.75" customHeight="1">
      <c r="A10" s="4" t="s">
        <v>6</v>
      </c>
      <c r="B10" s="4">
        <v>23</v>
      </c>
      <c r="C10" s="4">
        <v>23</v>
      </c>
      <c r="D10" s="4">
        <f t="shared" si="0"/>
        <v>100</v>
      </c>
      <c r="E10" s="4">
        <v>17</v>
      </c>
      <c r="F10" s="6">
        <v>3</v>
      </c>
      <c r="G10" s="4" t="s">
        <v>16</v>
      </c>
      <c r="H10" s="4">
        <v>16</v>
      </c>
      <c r="I10" s="4">
        <v>13</v>
      </c>
      <c r="J10" s="4">
        <f t="shared" si="1"/>
        <v>81.25</v>
      </c>
      <c r="K10" s="4"/>
      <c r="L10" s="6"/>
    </row>
    <row r="11" spans="1:12" ht="24.75" customHeight="1">
      <c r="A11" s="4" t="s">
        <v>7</v>
      </c>
      <c r="B11" s="4">
        <v>20</v>
      </c>
      <c r="C11" s="4">
        <v>17</v>
      </c>
      <c r="D11" s="4">
        <f t="shared" si="0"/>
        <v>85</v>
      </c>
      <c r="E11" s="4"/>
      <c r="F11" s="6"/>
      <c r="G11" s="4" t="s">
        <v>17</v>
      </c>
      <c r="H11" s="4">
        <v>17</v>
      </c>
      <c r="I11" s="4">
        <v>17</v>
      </c>
      <c r="J11" s="4">
        <f t="shared" si="1"/>
        <v>100</v>
      </c>
      <c r="K11" s="4">
        <v>36</v>
      </c>
      <c r="L11" s="6">
        <v>1</v>
      </c>
    </row>
    <row r="12" spans="1:12" ht="24.75" customHeight="1">
      <c r="A12" s="4" t="s">
        <v>8</v>
      </c>
      <c r="B12" s="4">
        <v>23</v>
      </c>
      <c r="C12" s="4">
        <v>22</v>
      </c>
      <c r="D12" s="4">
        <f t="shared" si="0"/>
        <v>95.65217391304348</v>
      </c>
      <c r="E12" s="4"/>
      <c r="F12" s="6">
        <v>6</v>
      </c>
      <c r="G12" s="4" t="s">
        <v>18</v>
      </c>
      <c r="H12" s="4">
        <v>17</v>
      </c>
      <c r="I12" s="4">
        <v>15</v>
      </c>
      <c r="J12" s="4">
        <f t="shared" si="1"/>
        <v>88.23529411764706</v>
      </c>
      <c r="K12" s="4"/>
      <c r="L12" s="6"/>
    </row>
    <row r="13" spans="1:12" ht="24.75" customHeight="1">
      <c r="A13" s="4" t="s">
        <v>9</v>
      </c>
      <c r="B13" s="4">
        <v>26</v>
      </c>
      <c r="C13" s="4">
        <v>24</v>
      </c>
      <c r="D13" s="4">
        <f t="shared" si="0"/>
        <v>92.3076923076923</v>
      </c>
      <c r="E13" s="4"/>
      <c r="F13" s="6"/>
      <c r="G13" s="4" t="s">
        <v>19</v>
      </c>
      <c r="H13" s="4">
        <v>29</v>
      </c>
      <c r="I13" s="4">
        <v>25</v>
      </c>
      <c r="J13" s="4">
        <f t="shared" si="1"/>
        <v>86.20689655172413</v>
      </c>
      <c r="K13" s="4"/>
      <c r="L13" s="6"/>
    </row>
    <row r="16" spans="1:12" ht="24.75" customHeight="1">
      <c r="A16" s="1" t="s">
        <v>22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</row>
    <row r="17" spans="1:12" ht="24.75" customHeight="1">
      <c r="A17" s="1" t="s">
        <v>29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</row>
    <row r="18" spans="1:12" ht="60" customHeight="1">
      <c r="A18" s="4" t="s">
        <v>20</v>
      </c>
      <c r="B18" s="5" t="s">
        <v>26</v>
      </c>
      <c r="C18" s="5" t="s">
        <v>27</v>
      </c>
      <c r="D18" s="5" t="s">
        <v>23</v>
      </c>
      <c r="E18" s="5" t="s">
        <v>24</v>
      </c>
      <c r="F18" s="4" t="s">
        <v>21</v>
      </c>
      <c r="G18" s="4" t="s">
        <v>20</v>
      </c>
      <c r="H18" s="5" t="s">
        <v>26</v>
      </c>
      <c r="I18" s="5" t="s">
        <v>27</v>
      </c>
      <c r="J18" s="5" t="s">
        <v>23</v>
      </c>
      <c r="K18" s="5" t="s">
        <v>25</v>
      </c>
      <c r="L18" s="4" t="s">
        <v>21</v>
      </c>
    </row>
    <row r="19" spans="1:12" ht="24.75" customHeight="1">
      <c r="A19" s="4" t="s">
        <v>3</v>
      </c>
      <c r="B19" s="4">
        <v>13</v>
      </c>
      <c r="C19" s="4">
        <v>8</v>
      </c>
      <c r="D19" s="4">
        <f>(C19/B19)*100</f>
        <v>61.53846153846154</v>
      </c>
      <c r="E19" s="4"/>
      <c r="F19" s="6"/>
      <c r="G19" s="4" t="s">
        <v>13</v>
      </c>
      <c r="H19" s="4">
        <v>15</v>
      </c>
      <c r="I19" s="4">
        <v>15</v>
      </c>
      <c r="J19" s="4">
        <f>(I19/H19)*100</f>
        <v>100</v>
      </c>
      <c r="K19" s="4">
        <v>88</v>
      </c>
      <c r="L19" s="6">
        <v>1</v>
      </c>
    </row>
    <row r="20" spans="1:12" ht="24.75" customHeight="1">
      <c r="A20" s="4" t="s">
        <v>4</v>
      </c>
      <c r="B20" s="4">
        <v>32</v>
      </c>
      <c r="C20" s="4">
        <v>27</v>
      </c>
      <c r="D20" s="4">
        <f aca="true" t="shared" si="2" ref="D20:D25">(C20/B20)*100</f>
        <v>84.375</v>
      </c>
      <c r="E20" s="4"/>
      <c r="F20" s="6"/>
      <c r="G20" s="4" t="s">
        <v>14</v>
      </c>
      <c r="H20" s="4">
        <v>28</v>
      </c>
      <c r="I20" s="4">
        <v>19</v>
      </c>
      <c r="J20" s="4">
        <f>(I20/H20)*100</f>
        <v>67.85714285714286</v>
      </c>
      <c r="K20" s="4"/>
      <c r="L20" s="6"/>
    </row>
    <row r="21" spans="1:12" ht="24.75" customHeight="1">
      <c r="A21" s="4" t="s">
        <v>5</v>
      </c>
      <c r="B21" s="4">
        <v>34</v>
      </c>
      <c r="C21" s="4">
        <v>21</v>
      </c>
      <c r="D21" s="4">
        <f t="shared" si="2"/>
        <v>61.76470588235294</v>
      </c>
      <c r="E21" s="4"/>
      <c r="F21" s="6"/>
      <c r="G21" s="4" t="s">
        <v>15</v>
      </c>
      <c r="H21" s="4">
        <v>28</v>
      </c>
      <c r="I21" s="4">
        <v>27</v>
      </c>
      <c r="J21" s="4">
        <f>(I21/H21)*100</f>
        <v>96.42857142857143</v>
      </c>
      <c r="K21" s="4"/>
      <c r="L21" s="6">
        <v>5</v>
      </c>
    </row>
    <row r="22" spans="1:12" ht="24.75" customHeight="1">
      <c r="A22" s="4" t="s">
        <v>6</v>
      </c>
      <c r="B22" s="4">
        <v>17</v>
      </c>
      <c r="C22" s="4">
        <v>17</v>
      </c>
      <c r="D22" s="4">
        <f t="shared" si="2"/>
        <v>100</v>
      </c>
      <c r="E22" s="4">
        <v>17</v>
      </c>
      <c r="F22" s="6">
        <v>4</v>
      </c>
      <c r="G22" s="4" t="s">
        <v>16</v>
      </c>
      <c r="H22" s="4">
        <v>20</v>
      </c>
      <c r="I22" s="4">
        <v>13</v>
      </c>
      <c r="J22" s="4">
        <f>(I22/H22)*100</f>
        <v>65</v>
      </c>
      <c r="K22" s="4"/>
      <c r="L22" s="6"/>
    </row>
    <row r="23" spans="1:12" ht="24.75" customHeight="1">
      <c r="A23" s="4" t="s">
        <v>7</v>
      </c>
      <c r="B23" s="4">
        <v>17</v>
      </c>
      <c r="C23" s="4">
        <v>16</v>
      </c>
      <c r="D23" s="4">
        <f t="shared" si="2"/>
        <v>94.11764705882352</v>
      </c>
      <c r="E23" s="4"/>
      <c r="F23" s="6">
        <v>6</v>
      </c>
      <c r="G23" s="4" t="s">
        <v>17</v>
      </c>
      <c r="H23" s="4">
        <v>18</v>
      </c>
      <c r="I23" s="4">
        <v>18</v>
      </c>
      <c r="J23" s="4">
        <f>(I23/H23)*100</f>
        <v>100</v>
      </c>
      <c r="K23" s="4">
        <v>47</v>
      </c>
      <c r="L23" s="6">
        <v>3</v>
      </c>
    </row>
    <row r="24" spans="1:12" ht="24.75" customHeight="1">
      <c r="A24" s="4" t="s">
        <v>8</v>
      </c>
      <c r="B24" s="4">
        <v>24</v>
      </c>
      <c r="C24" s="4">
        <v>21</v>
      </c>
      <c r="D24" s="4">
        <f t="shared" si="2"/>
        <v>87.5</v>
      </c>
      <c r="E24" s="4"/>
      <c r="F24" s="6"/>
      <c r="G24" s="4" t="s">
        <v>18</v>
      </c>
      <c r="H24" s="4">
        <v>13</v>
      </c>
      <c r="I24" s="4">
        <v>13</v>
      </c>
      <c r="J24" s="4">
        <f>(I24/H24)*100</f>
        <v>100</v>
      </c>
      <c r="K24" s="4">
        <v>49</v>
      </c>
      <c r="L24" s="6">
        <v>2</v>
      </c>
    </row>
    <row r="25" spans="1:12" ht="24.75" customHeight="1">
      <c r="A25" s="4" t="s">
        <v>9</v>
      </c>
      <c r="B25" s="4">
        <v>21</v>
      </c>
      <c r="C25" s="4">
        <v>16</v>
      </c>
      <c r="D25" s="4">
        <f t="shared" si="2"/>
        <v>76.19047619047619</v>
      </c>
      <c r="E25" s="4"/>
      <c r="F25" s="6"/>
      <c r="G25" s="4"/>
      <c r="H25" s="4"/>
      <c r="I25" s="4"/>
      <c r="J25" s="4"/>
      <c r="K25" s="4"/>
      <c r="L25" s="6"/>
    </row>
    <row r="27" spans="1:12" ht="19.5">
      <c r="A27" s="7" t="s">
        <v>30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</sheetData>
  <mergeCells count="5">
    <mergeCell ref="A27:L27"/>
    <mergeCell ref="A1:L1"/>
    <mergeCell ref="A2:L2"/>
    <mergeCell ref="A16:L16"/>
    <mergeCell ref="A17:L17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2016-04-11T15:32:46Z</cp:lastPrinted>
  <dcterms:created xsi:type="dcterms:W3CDTF">2016-04-11T15:02:51Z</dcterms:created>
  <dcterms:modified xsi:type="dcterms:W3CDTF">2016-04-11T15:32:51Z</dcterms:modified>
  <cp:category/>
  <cp:version/>
  <cp:contentType/>
  <cp:contentStatus/>
</cp:coreProperties>
</file>